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13_ncr:1_{F9B59642-C06E-4B24-8BE1-CEF87477289D}" xr6:coauthVersionLast="47" xr6:coauthVersionMax="47" xr10:uidLastSave="{00000000-0000-0000-0000-000000000000}"/>
  <bookViews>
    <workbookView xWindow="-98" yWindow="-98" windowWidth="28996" windowHeight="15796" xr2:uid="{00000000-000D-0000-FFFF-FFFF00000000}"/>
  </bookViews>
  <sheets>
    <sheet name="page 1" sheetId="1" r:id="rId1"/>
  </sheets>
  <definedNames>
    <definedName name="_xlnm.Print_Area" localSheetId="0">'page 1'!$A$1:$F$105</definedName>
    <definedName name="tabella">'page 1'!$H$66:$I$70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1" i="1" l="1"/>
  <c r="E59" i="1"/>
  <c r="D96" i="1" s="1"/>
  <c r="A99" i="1" s="1"/>
  <c r="I59" i="1" l="1"/>
  <c r="I62" i="1" s="1"/>
</calcChain>
</file>

<file path=xl/sharedStrings.xml><?xml version="1.0" encoding="utf-8"?>
<sst xmlns="http://schemas.openxmlformats.org/spreadsheetml/2006/main" count="87" uniqueCount="76">
  <si>
    <t>N°</t>
  </si>
  <si>
    <t>Domanda</t>
  </si>
  <si>
    <t xml:space="preserve">Nella sua impresa l’aspetto ambientale è essenziale per la sostenibilità?
</t>
  </si>
  <si>
    <t xml:space="preserve">Nella sua impresa gli aspetti sociali sono essenziali per la sostenibilità?
</t>
  </si>
  <si>
    <t xml:space="preserve">Ha in programma di redigerlo nei prossimi 12 mesi?
</t>
  </si>
  <si>
    <t xml:space="preserve">Nella sua impresa sono presenti degli spazi verdi nelle aree di disponibilità?
</t>
  </si>
  <si>
    <t xml:space="preserve">Nella sua impresa promuove azioni per favorire l'inserimento nel mondo del lavoro dei
giovani (ad esempio, con delle collaborazioni con gli istituti tecnici, ITS o Università per accogliere gli studenti per stage o tirocini)?
</t>
  </si>
  <si>
    <t xml:space="preserve">Nella sua impresa ha messo in atto delle iniziative per garantire la parità di genere?
</t>
  </si>
  <si>
    <t xml:space="preserve">Se l’impresa è composta da più soci, almeno una di loro è donna?
</t>
  </si>
  <si>
    <t xml:space="preserve">Nella sua impresa ha realizzato un piano per monitorare i rischi (ad
esempio, cambiamenti climatici, gestione di sostanze pericolose, cyber security, compliance dei vari settori quali fiscale, privacy, libera concorrenza, ecc.)?
</t>
  </si>
  <si>
    <t xml:space="preserve">Ritiene che le sue conoscenze sul tema della sostenibilità siano sufficienti per poterla applicare nella sua impresa?
</t>
  </si>
  <si>
    <t xml:space="preserve">Nella sua impresa gli aspetti di governance (gestione dell’impresa) sono essenziali per la sostenibilità?
</t>
  </si>
  <si>
    <t xml:space="preserve">Conosce i 17 obiettivi per lo sviluppo sostenibile dell’Agenda ONU 2030 e come si possono applicare alla sua impresa?
</t>
  </si>
  <si>
    <t xml:space="preserve">Nella  sua  impresa  ha  avviato  azioni  concrete  (ad  esempio,  introducendo  sistemi  di misurazione per le rilevazioni) e dimostrabili per rendere il business più sostenibile (ad esempio, riduzione degli impatti ambientali; azioni per il benessere dei lavoratori, attività a sostegno della comunità e/o del territorio)?
</t>
  </si>
  <si>
    <t xml:space="preserve">La sua impresa possiede certificazioni di qualità, ambientali o sociali o altre certificazioni connesse ai temi della sostenibilità? (ad esempio, ISO 9001, EMAS, ISO 14001, ISO 50001, ISO 14064, SA 8000, ecc.)
</t>
  </si>
  <si>
    <t xml:space="preserve">Ritiene importante implementare o aumentare la sostenibilità nella sua attività d’impresa e ha in programma di farlo nei prossimi 12/24 mesi?
</t>
  </si>
  <si>
    <t>La sua impresa possiede un bilancio di sostenibilità che rendiconta gli impatti ambientali, economici e sociali?</t>
  </si>
  <si>
    <t xml:space="preserve">Anche  gli  istituti  bancari  e  finanziari  prendono  in  considerazione  nelle  richieste  di finanziamenti come l’impresa gestisce la sostenibilità: ne era al corrente?
</t>
  </si>
  <si>
    <t xml:space="preserve">Ha ricevuto da parte dei suoi stakeholder (ad esempio clienti, fornitori, comunità locali, associazioni, ecc.) richieste di informazioni su come la sua impresa sta considerando i temi della sostenibilità?
</t>
  </si>
  <si>
    <t>CHECK</t>
  </si>
  <si>
    <t>SI</t>
  </si>
  <si>
    <t>Rating di sostenibilità per imprese di minori dimensioni - Modello di autovalutazione</t>
  </si>
  <si>
    <t>TOTALE DOMANDE AFFERMATIVE</t>
  </si>
  <si>
    <t>Fasce di punteggio del questionario di autovalutazione</t>
  </si>
  <si>
    <t>LIVELLO</t>
  </si>
  <si>
    <t>Insufficiente</t>
  </si>
  <si>
    <t>Sufficiente</t>
  </si>
  <si>
    <t>Buono</t>
  </si>
  <si>
    <t>Ottimo</t>
  </si>
  <si>
    <t>Eccellente</t>
  </si>
  <si>
    <t>Sono completamente assenti obiettivi, politiche, pianificazione e forme di monitoraggio sulla sostenibilità.</t>
  </si>
  <si>
    <t>È presente la consapevolezza sul tema della sostenibilità. Si sono rilevati comportamenti sostenibili all’interno dell’impresa, ma senza una gestione formalizzata a livello di sistema.</t>
  </si>
  <si>
    <t>Si è sviluppata una consapevole azione di indirizzo della sostenibilità in termini di politica, di obiettivi e di definizione dei piani di rilevazione dei dati.</t>
  </si>
  <si>
    <t>Sono presenti politiche sulla sostenibilità, sono presenti obiettivi chiari e il piano di monitoraggio, mancano ancora alcuni punti per il raggiungimento un sistema completo di gestione dei temi della sostenibilità.</t>
  </si>
  <si>
    <t>Sono presenti politiche sulla sostenibilità che riguardano l’intera organizzazione; sono attivi e aggiornati piani di miglioramento sviluppati sulla base di misure e indicatori quantitativi e con obiettivi chiari e condivisi con gli stakeholder.</t>
  </si>
  <si>
    <t>RISPONDERE ALTERNATIVAMENTE ALLA DOMANDA 49 o 50</t>
  </si>
  <si>
    <t xml:space="preserve">Se l’impresa è di proprietà di un’unica persona, questa persona è una donna?
</t>
  </si>
  <si>
    <t xml:space="preserve">Se sì, per i rischi sono stati misurati il livello di probabilità e il relativo impatto, nonché sono state definite azioni specifiche per mitigarli?
</t>
  </si>
  <si>
    <t xml:space="preserve">Alla luce della compilazione del questionario, ritiene ancora che le sue conoscenze sul tema della sostenibilità siano sufficienti per poterla applicare nella sua impresa?
</t>
  </si>
  <si>
    <t xml:space="preserve">Nella sua impresa ha implementato, o prevede di farlo nei prossimi 12 mesi, una trasformazione per digitalizzare i suoi sistemi di gestione interna e/o verso i propri clienti?
</t>
  </si>
  <si>
    <t xml:space="preserve">Nella sua impresa, il titolare e/o il legale rappresentante ha/hanno mai fatto corsi di gestione aziendale (ad esempio, corretta gestione della organizzazione, amministrazione e controllo dell’impresa)?
</t>
  </si>
  <si>
    <t xml:space="preserve">La sua impresa fa parte di partenariati pubblico-privati e/o partecipa alla creazione di gruppi di lavoro/comitati/associazioni che possano supportare le imprese per lo sviluppo e la diffusione di buone pratiche sostenibili?
</t>
  </si>
  <si>
    <t xml:space="preserve">La sua impresaha un piano/propone delle azioni per la cultura dell’equità di genere/pari opportunità (ad esempio, tutela della genitorialità, conciliazione vita lavoro, parità retributiva, certificazione secondo UNI/PdR 125:2022…)?
</t>
  </si>
  <si>
    <t xml:space="preserve">La sua impresa ha adottato un modello di gestione del rischio capace di adattarsi   a   situazioni   che   comportano   cambiamenti   repentini   o imprevedibili, come ad esempio nel caso del Covid-19?
</t>
  </si>
  <si>
    <t xml:space="preserve">Ritiene  che  le  sue  conoscenze  sul  tema  della  sostenibilità  siano sufficienti per poterla applicare nella sua impresa?
</t>
  </si>
  <si>
    <t xml:space="preserve">Nella sua impresa ha intrapreso il percorso di certificazione per la parità di genere, secondo la PdR 125:2022?
</t>
  </si>
  <si>
    <t xml:space="preserve">Nella sua impresa si adottano azioni di solidarietà sociale e limitazione degli sprechi (anche con riferimento alla Legge 19 agosto 2016, n. 166)?
</t>
  </si>
  <si>
    <t xml:space="preserve">La sua impresa ha un proprio piano di sviluppo carriera che esula dagli scatti di livello previsti per legge?
</t>
  </si>
  <si>
    <t xml:space="preserve">Nella sua impresa si adottano delle forme di incentivazioni verso i propri dipendenti, in ambito  di  sostenibilità,  legate  al  risparmio/flessibilità  lavorativa/innovazione/riduzione impatto ambientale?
</t>
  </si>
  <si>
    <t xml:space="preserve">La sua impresa ha un proprio codice etico e/o di condotta reso pubblico e accessibile a tutti gli stakeholder?
</t>
  </si>
  <si>
    <t>Qualora non fosse possibile la partecipazione dei dipendenti a programmi formativi in orario lavorativo, sono previste forme incentivanti o compensative su corsi di formazione?</t>
  </si>
  <si>
    <t xml:space="preserve">Nella  sua  impresa,  solitamente  i  dipendenti  partecipano  in  orari  di  lavoro  a  corsi  di formazione (oltre a quelli obbligatori per legge) durante l’anno?
</t>
  </si>
  <si>
    <t xml:space="preserve">Nella sua impresa si adotta lo smart working (o altre forme di flessibilità oraria) e prevede di continuare  a  farlo  nei  prossimi  anni,  laddove  applicabile  per  le  mansioni  svolte  dal lavoratore?
</t>
  </si>
  <si>
    <t xml:space="preserve">Nella sua impresa si realizzano buone prassi e iniziative in materia di salute e sicurezza sul Lavoro (oltre quelle obbligatorie, ad esempio, safety day, formazione aggiuntiva)?
</t>
  </si>
  <si>
    <t xml:space="preserve">Nella sua impresa ha definito un piano di welfare aziendale o delle azioni specifiche di supporto alla vita quotidiana del dipendente?
</t>
  </si>
  <si>
    <t xml:space="preserve">Nella sua impresa ha sviluppato delle convenzioni con imprese locali con condizioni di favore per i propri dipendenti?
</t>
  </si>
  <si>
    <t xml:space="preserve">Nella sua impresa ha inserito la flessibilità di orario (ad esempio all’inizio/fine delle attività e/o in pausa pranzo)?
</t>
  </si>
  <si>
    <t xml:space="preserve">Nella sua impresa ha assunto nuovo personale negli ultimi due anni, generando nuovi posti di lavoro?
</t>
  </si>
  <si>
    <t xml:space="preserve">Nella sua impresa si adotta una politica di sensibilizzazione per favorire la scelta di mezzi di trasporto a ridotto impatto ambientale (ad esempio bici, treno, autobus, ecc.)?
</t>
  </si>
  <si>
    <t xml:space="preserve">La sua impresa è dotata di un piano di gestione della mobilità al fine di ottimizzare l’impatto dei trasporti?
</t>
  </si>
  <si>
    <t xml:space="preserve">Nella sua impresa si utilizzano, durante la sua attività quotidiana, i prodotti dei fornitori locali (ad esempio, km0, filiera corta, ecc.)?
</t>
  </si>
  <si>
    <t xml:space="preserve">Nella sua impresa si adottano politiche di acquisto di prodotti/servizi a ridotto impatto ambientale (ad esempio, i prodotti per la pulizia ecologici certificati Ecolabel)?
</t>
  </si>
  <si>
    <t xml:space="preserve">Nella sua impresa, i mezzi aziendali sono almeno per il 50% mezzi a ridotto impatto ambientale (ad esempio, mezzi elettrici, mezzi alimentati con energia proveniente da fonti rinnovabili ecc.)?
</t>
  </si>
  <si>
    <t xml:space="preserve">Nella sua impresa si promuovono programmi di formazione e informazione, a cui far partecipare anche i dipendenti, sui temi ambientali e di cambiamento climatico?
</t>
  </si>
  <si>
    <t xml:space="preserve">La sua impresa svolge un ruolo attivo per la conservazione e la preservazione della biodiversità del territorio in cui si trovano le proprie sedi (ad esempio, coltivando piante di origine locale nei suoi spazi aperti o sostenendo associazioni locali che svolgono queste attività)?
</t>
  </si>
  <si>
    <t xml:space="preserve">Nella sua impresa ha attivato politiche e azioni per gestire il suo ciclo idrico complessivo eliminando possibili casi di inquinamento delle acque utilizzate?
</t>
  </si>
  <si>
    <t xml:space="preserve">Nella sua impresa si produce energia rinnovabile (ad esempio, mediante installazione di pannelli fotovoltaici o termici o consumando energia proveniente da impianti di produzione di energia da fonte rinnovabile di terzi)?
</t>
  </si>
  <si>
    <t xml:space="preserve">Nella sua impresa ha sviluppato un piano per il miglioramento dell'efficienza energetica aziendale  in  termini di efficienza energetica (ad esempio,  utilizzo  lampadine  a  basso consumo, sistemi di gestione intelligente dell'illuminazione che si accendono al solo passaggio di persone o macchine)?
</t>
  </si>
  <si>
    <t xml:space="preserve">Nella sua impresa ha implementato, o programmato entro la fine del prossimo anno, delle azioni per il miglioramento dell'efficienza aziendale in termini di riscaldamento/condizionamento degli ambienti (ad esempio, caldaie con migliori prestazioni energetiche)?
</t>
  </si>
  <si>
    <t xml:space="preserve">Nella sua impresa ha realizzato iniziative per ridurre i rifiuti e i materiali di scarto (ad esempio, scegliendo prodotti con packaging ridotto al minimo o fatto di materiali riciclati, oppure prediligendo laddove è possibile l'acquisto di prodotti sfusi)?
</t>
  </si>
  <si>
    <t xml:space="preserve">Nella sua impresa ha introdotto strumenti per la riduzione dell'utilizzo di acqua potabile nello svolgimento delle sue attività e per ridurre progressivamente i consumi idrici (ad esempio, installazione di sistemi per il riutilizzo acqua piovana e/o acque grigie, installazione di riduttori di flusso)?
</t>
  </si>
  <si>
    <t xml:space="preserve">Nella sua impresa ha posto in essere delle azioni di riduzione delle emissioni di CO2 (ad esempio, acquistando impianti, macchinari o caldaie con prestazioni energetiche efficienti e coerenti con le normative europee sulla riduzione progressiva delle emissioni GHG, utilizzando auto elettriche o ibride, applicando la domotica agli edifici con sensori intelligenti)?
</t>
  </si>
  <si>
    <t>https://www.testo-unico-sicurezza.com/</t>
  </si>
  <si>
    <t>FOGLIO EXCEL SCARICATO GRATUITAMENTE DA:</t>
  </si>
  <si>
    <t>NO</t>
  </si>
  <si>
    <t>NON RISPOSTE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</si>
</sst>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family val="2"/>
      <charset val="204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u/>
      <sz val="11"/>
      <color theme="10"/>
      <name val="Calibri"/>
      <family val="2"/>
      <charset val="204"/>
    </font>
    <font>
      <b/>
      <sz val="11"/>
      <color rgb="FF000000"/>
      <name val="Calibri"/>
      <family val="2"/>
    </font>
    <font>
      <b/>
      <sz val="22"/>
      <color rgb="FF000000"/>
      <name val="Calibri"/>
      <family val="2"/>
    </font>
    <font>
      <sz val="22"/>
      <color rgb="FF000000"/>
      <name val="Calibri"/>
      <family val="2"/>
      <charset val="204"/>
    </font>
    <font>
      <b/>
      <sz val="24"/>
      <color rgb="FF000000"/>
      <name val="Calibri"/>
      <family val="2"/>
    </font>
    <font>
      <b/>
      <sz val="26"/>
      <color rgb="FF000000"/>
      <name val="Calibri"/>
      <family val="2"/>
    </font>
    <font>
      <sz val="11"/>
      <color theme="0"/>
      <name val="Calibri"/>
      <family val="2"/>
      <charset val="204"/>
    </font>
    <font>
      <b/>
      <i/>
      <u/>
      <sz val="12"/>
      <color rgb="FF000000"/>
      <name val="Arial"/>
      <family val="2"/>
    </font>
    <font>
      <b/>
      <i/>
      <sz val="12"/>
      <color rgb="FF000000"/>
      <name val="Arial"/>
      <family val="2"/>
    </font>
    <font>
      <b/>
      <u/>
      <sz val="16"/>
      <color theme="10"/>
      <name val="Calibri"/>
      <family val="2"/>
    </font>
    <font>
      <b/>
      <sz val="24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vertical="justify"/>
    </xf>
    <xf numFmtId="0" fontId="9" fillId="2" borderId="0" xfId="0" applyFont="1" applyFill="1" applyBorder="1"/>
    <xf numFmtId="0" fontId="5" fillId="0" borderId="3" xfId="0" applyFont="1" applyBorder="1" applyAlignment="1" applyProtection="1">
      <alignment horizontal="center" vertical="center"/>
      <protection locked="0"/>
    </xf>
    <xf numFmtId="0" fontId="10" fillId="0" borderId="0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12" fillId="2" borderId="0" xfId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9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13" fillId="3" borderId="11" xfId="0" applyFont="1" applyFill="1" applyBorder="1" applyAlignment="1">
      <alignment horizontal="left" wrapText="1"/>
    </xf>
    <xf numFmtId="0" fontId="13" fillId="3" borderId="12" xfId="0" applyFont="1" applyFill="1" applyBorder="1" applyAlignment="1">
      <alignment horizontal="left" wrapText="1"/>
    </xf>
    <xf numFmtId="0" fontId="13" fillId="3" borderId="13" xfId="0" applyFont="1" applyFill="1" applyBorder="1" applyAlignment="1">
      <alignment horizontal="left" wrapText="1"/>
    </xf>
    <xf numFmtId="0" fontId="5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</cellXfs>
  <cellStyles count="2">
    <cellStyle name="Collegamento ipertestuale" xfId="1" builtinId="8"/>
    <cellStyle name="Normale" xfId="0" builtinId="0"/>
  </cellStyles>
  <dxfs count="2">
    <dxf>
      <fill>
        <patternFill>
          <bgColor rgb="FF92D050"/>
        </patternFill>
      </fill>
    </dxf>
    <dxf>
      <fill>
        <patternFill>
          <bgColor rgb="FFFFC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cat>
            <c:strRef>
              <c:f>'page 1'!$H$59:$H$62</c:f>
              <c:strCache>
                <c:ptCount val="4"/>
                <c:pt idx="0">
                  <c:v>SI</c:v>
                </c:pt>
                <c:pt idx="2">
                  <c:v>NO</c:v>
                </c:pt>
                <c:pt idx="3">
                  <c:v>NON RISPOSTE</c:v>
                </c:pt>
              </c:strCache>
            </c:strRef>
          </c:cat>
          <c:val>
            <c:numRef>
              <c:f>'page 1'!$I$59:$I$62</c:f>
              <c:numCache>
                <c:formatCode>General</c:formatCode>
                <c:ptCount val="4"/>
                <c:pt idx="0">
                  <c:v>5</c:v>
                </c:pt>
                <c:pt idx="2">
                  <c:v>6</c:v>
                </c:pt>
                <c:pt idx="3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DF-43E7-A301-68C58C35EF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www.testo-unico-sicurezza.com/" TargetMode="External"/><Relationship Id="rId1" Type="http://schemas.openxmlformats.org/officeDocument/2006/relationships/image" Target="../media/image1.emf"/><Relationship Id="rId4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2786061</xdr:colOff>
      <xdr:row>61</xdr:row>
      <xdr:rowOff>143363</xdr:rowOff>
    </xdr:from>
    <xdr:to>
      <xdr:col>5</xdr:col>
      <xdr:colOff>181621</xdr:colOff>
      <xdr:row>79</xdr:row>
      <xdr:rowOff>80963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9A9ECDC3-DE78-375D-B52C-C838A1C0A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4" y="39172051"/>
          <a:ext cx="5391797" cy="337612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200025</xdr:colOff>
      <xdr:row>0</xdr:row>
      <xdr:rowOff>438150</xdr:rowOff>
    </xdr:from>
    <xdr:to>
      <xdr:col>10</xdr:col>
      <xdr:colOff>380570</xdr:colOff>
      <xdr:row>9</xdr:row>
      <xdr:rowOff>151970</xdr:rowOff>
    </xdr:to>
    <xdr:pic>
      <xdr:nvPicPr>
        <xdr:cNvPr id="4" name="Immagin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DF2281-DF3C-C6A8-8B92-85CCA40318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82225" y="438150"/>
          <a:ext cx="5081158" cy="5081158"/>
        </a:xfrm>
        <a:prstGeom prst="rect">
          <a:avLst/>
        </a:prstGeom>
      </xdr:spPr>
    </xdr:pic>
    <xdr:clientData/>
  </xdr:twoCellAnchor>
  <xdr:twoCellAnchor>
    <xdr:from>
      <xdr:col>0</xdr:col>
      <xdr:colOff>100012</xdr:colOff>
      <xdr:row>61</xdr:row>
      <xdr:rowOff>154781</xdr:rowOff>
    </xdr:from>
    <xdr:to>
      <xdr:col>3</xdr:col>
      <xdr:colOff>2724149</xdr:colOff>
      <xdr:row>79</xdr:row>
      <xdr:rowOff>95250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1D5A7C8D-8724-E156-E639-5EA7CA6B947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esto-unico-sicurezz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3"/>
  <sheetViews>
    <sheetView showGridLines="0" tabSelected="1" workbookViewId="0">
      <selection activeCell="E4" sqref="E4"/>
    </sheetView>
  </sheetViews>
  <sheetFormatPr defaultRowHeight="14.25" x14ac:dyDescent="0.45"/>
  <cols>
    <col min="1" max="1" width="5.33203125" customWidth="1"/>
    <col min="2" max="2" width="0.19921875" customWidth="1"/>
    <col min="3" max="3" width="19.06640625" customWidth="1"/>
    <col min="4" max="4" width="94.06640625" customWidth="1"/>
    <col min="5" max="5" width="17.86328125" style="8" customWidth="1"/>
    <col min="6" max="6" width="3.19921875" customWidth="1"/>
    <col min="8" max="8" width="40.6640625" style="18" customWidth="1"/>
    <col min="9" max="9" width="9.796875" style="18" customWidth="1"/>
  </cols>
  <sheetData>
    <row r="1" spans="1:11" ht="64.900000000000006" customHeight="1" thickBot="1" x14ac:dyDescent="0.95">
      <c r="A1" s="28" t="s">
        <v>21</v>
      </c>
      <c r="B1" s="29"/>
      <c r="C1" s="29"/>
      <c r="D1" s="29"/>
      <c r="E1" s="30"/>
    </row>
    <row r="3" spans="1:11" ht="15" customHeight="1" x14ac:dyDescent="0.45">
      <c r="A3" s="2" t="s">
        <v>0</v>
      </c>
      <c r="B3" s="2"/>
      <c r="C3" s="7" t="s">
        <v>1</v>
      </c>
      <c r="D3" s="9"/>
      <c r="E3" s="11" t="s">
        <v>19</v>
      </c>
    </row>
    <row r="4" spans="1:11" ht="54.85" customHeight="1" x14ac:dyDescent="0.45">
      <c r="A4" s="3">
        <v>1</v>
      </c>
      <c r="B4" s="3"/>
      <c r="C4" s="6" t="s">
        <v>10</v>
      </c>
      <c r="D4" s="10"/>
      <c r="E4" s="19" t="s">
        <v>20</v>
      </c>
    </row>
    <row r="5" spans="1:11" ht="54.85" customHeight="1" x14ac:dyDescent="0.45">
      <c r="A5" s="3">
        <v>2</v>
      </c>
      <c r="B5" s="3"/>
      <c r="C5" s="6" t="s">
        <v>2</v>
      </c>
      <c r="D5" s="10"/>
      <c r="E5" s="19" t="s">
        <v>74</v>
      </c>
    </row>
    <row r="6" spans="1:11" ht="54.85" customHeight="1" x14ac:dyDescent="0.45">
      <c r="A6" s="3">
        <v>3</v>
      </c>
      <c r="B6" s="3"/>
      <c r="C6" s="6" t="s">
        <v>3</v>
      </c>
      <c r="D6" s="10"/>
      <c r="E6" s="19" t="s">
        <v>74</v>
      </c>
    </row>
    <row r="7" spans="1:11" ht="54.85" customHeight="1" x14ac:dyDescent="0.45">
      <c r="A7" s="3">
        <v>4</v>
      </c>
      <c r="B7" s="3"/>
      <c r="C7" s="6" t="s">
        <v>11</v>
      </c>
      <c r="D7" s="10"/>
      <c r="E7" s="19" t="s">
        <v>74</v>
      </c>
    </row>
    <row r="8" spans="1:11" ht="54.85" customHeight="1" x14ac:dyDescent="0.45">
      <c r="A8" s="3">
        <v>5</v>
      </c>
      <c r="B8" s="3"/>
      <c r="C8" s="6" t="s">
        <v>12</v>
      </c>
      <c r="D8" s="10"/>
      <c r="E8" s="19" t="s">
        <v>20</v>
      </c>
    </row>
    <row r="9" spans="1:11" ht="54.85" customHeight="1" x14ac:dyDescent="0.45">
      <c r="A9" s="3">
        <v>6</v>
      </c>
      <c r="B9" s="3"/>
      <c r="C9" s="6" t="s">
        <v>13</v>
      </c>
      <c r="D9" s="10"/>
      <c r="E9" s="19"/>
    </row>
    <row r="10" spans="1:11" ht="54.85" customHeight="1" x14ac:dyDescent="0.45">
      <c r="A10" s="3">
        <v>7</v>
      </c>
      <c r="B10" s="3"/>
      <c r="C10" s="6" t="s">
        <v>14</v>
      </c>
      <c r="D10" s="10"/>
      <c r="E10" s="19"/>
      <c r="G10" s="24" t="s">
        <v>73</v>
      </c>
      <c r="H10" s="24"/>
      <c r="I10" s="24"/>
      <c r="J10" s="24"/>
      <c r="K10" s="24"/>
    </row>
    <row r="11" spans="1:11" ht="54.85" customHeight="1" x14ac:dyDescent="0.65">
      <c r="A11" s="3">
        <v>8</v>
      </c>
      <c r="B11" s="3"/>
      <c r="C11" s="6" t="s">
        <v>15</v>
      </c>
      <c r="D11" s="10"/>
      <c r="E11" s="19"/>
      <c r="G11" s="23" t="s">
        <v>72</v>
      </c>
      <c r="H11" s="23"/>
      <c r="I11" s="23"/>
      <c r="J11" s="23"/>
      <c r="K11" s="23"/>
    </row>
    <row r="12" spans="1:11" ht="54.85" customHeight="1" x14ac:dyDescent="0.45">
      <c r="A12" s="3">
        <v>9</v>
      </c>
      <c r="B12" s="3"/>
      <c r="C12" s="6" t="s">
        <v>16</v>
      </c>
      <c r="D12" s="10"/>
      <c r="E12" s="19"/>
    </row>
    <row r="13" spans="1:11" ht="54.85" customHeight="1" x14ac:dyDescent="0.45">
      <c r="A13" s="3">
        <v>10</v>
      </c>
      <c r="B13" s="3"/>
      <c r="C13" s="6" t="s">
        <v>4</v>
      </c>
      <c r="D13" s="10"/>
      <c r="E13" s="19"/>
    </row>
    <row r="14" spans="1:11" ht="54.85" customHeight="1" x14ac:dyDescent="0.45">
      <c r="A14" s="3">
        <v>11</v>
      </c>
      <c r="B14" s="3"/>
      <c r="C14" s="6" t="s">
        <v>17</v>
      </c>
      <c r="D14" s="10"/>
      <c r="E14" s="19"/>
    </row>
    <row r="15" spans="1:11" ht="54.85" customHeight="1" x14ac:dyDescent="0.45">
      <c r="A15" s="3">
        <v>12</v>
      </c>
      <c r="B15" s="3"/>
      <c r="C15" s="6" t="s">
        <v>18</v>
      </c>
      <c r="D15" s="10"/>
      <c r="E15" s="19"/>
    </row>
    <row r="16" spans="1:11" ht="54.85" customHeight="1" x14ac:dyDescent="0.45">
      <c r="A16" s="1">
        <v>13</v>
      </c>
      <c r="B16" s="4" t="s">
        <v>71</v>
      </c>
      <c r="C16" s="4"/>
      <c r="D16" s="6"/>
      <c r="E16" s="19"/>
    </row>
    <row r="17" spans="1:5" ht="54.85" customHeight="1" x14ac:dyDescent="0.45">
      <c r="A17" s="1">
        <v>14</v>
      </c>
      <c r="B17" s="4" t="s">
        <v>70</v>
      </c>
      <c r="C17" s="4"/>
      <c r="D17" s="6"/>
      <c r="E17" s="19"/>
    </row>
    <row r="18" spans="1:5" ht="54.85" customHeight="1" x14ac:dyDescent="0.45">
      <c r="A18" s="1">
        <v>15</v>
      </c>
      <c r="B18" s="4" t="s">
        <v>69</v>
      </c>
      <c r="C18" s="4"/>
      <c r="D18" s="6"/>
      <c r="E18" s="19"/>
    </row>
    <row r="19" spans="1:5" ht="54.85" customHeight="1" x14ac:dyDescent="0.45">
      <c r="A19" s="1">
        <v>16</v>
      </c>
      <c r="B19" s="4" t="s">
        <v>68</v>
      </c>
      <c r="C19" s="4"/>
      <c r="D19" s="6"/>
      <c r="E19" s="19"/>
    </row>
    <row r="20" spans="1:5" ht="54.85" customHeight="1" x14ac:dyDescent="0.45">
      <c r="A20" s="1">
        <v>17</v>
      </c>
      <c r="B20" s="4" t="s">
        <v>67</v>
      </c>
      <c r="C20" s="4"/>
      <c r="D20" s="6"/>
      <c r="E20" s="19"/>
    </row>
    <row r="21" spans="1:5" ht="54.85" customHeight="1" x14ac:dyDescent="0.45">
      <c r="A21" s="1">
        <v>18</v>
      </c>
      <c r="B21" s="4" t="s">
        <v>66</v>
      </c>
      <c r="C21" s="4"/>
      <c r="D21" s="6"/>
      <c r="E21" s="19"/>
    </row>
    <row r="22" spans="1:5" ht="54.85" customHeight="1" x14ac:dyDescent="0.45">
      <c r="A22" s="1">
        <v>19</v>
      </c>
      <c r="B22" s="4" t="s">
        <v>65</v>
      </c>
      <c r="C22" s="4"/>
      <c r="D22" s="6"/>
      <c r="E22" s="19"/>
    </row>
    <row r="23" spans="1:5" ht="54.85" customHeight="1" x14ac:dyDescent="0.45">
      <c r="A23" s="1">
        <v>20</v>
      </c>
      <c r="B23" s="4" t="s">
        <v>64</v>
      </c>
      <c r="C23" s="4"/>
      <c r="D23" s="6"/>
      <c r="E23" s="19"/>
    </row>
    <row r="24" spans="1:5" ht="54.85" customHeight="1" x14ac:dyDescent="0.45">
      <c r="A24" s="1">
        <v>21</v>
      </c>
      <c r="B24" s="4" t="s">
        <v>5</v>
      </c>
      <c r="C24" s="4"/>
      <c r="D24" s="6"/>
      <c r="E24" s="19"/>
    </row>
    <row r="25" spans="1:5" ht="54.85" customHeight="1" x14ac:dyDescent="0.45">
      <c r="A25" s="1">
        <v>22</v>
      </c>
      <c r="B25" s="4" t="s">
        <v>63</v>
      </c>
      <c r="C25" s="4"/>
      <c r="D25" s="6"/>
      <c r="E25" s="19"/>
    </row>
    <row r="26" spans="1:5" ht="54.85" customHeight="1" x14ac:dyDescent="0.45">
      <c r="A26" s="1">
        <v>23</v>
      </c>
      <c r="B26" s="4" t="s">
        <v>62</v>
      </c>
      <c r="C26" s="4"/>
      <c r="D26" s="6"/>
      <c r="E26" s="19"/>
    </row>
    <row r="27" spans="1:5" ht="54.85" customHeight="1" x14ac:dyDescent="0.45">
      <c r="A27" s="1">
        <v>24</v>
      </c>
      <c r="B27" s="4" t="s">
        <v>61</v>
      </c>
      <c r="C27" s="4"/>
      <c r="D27" s="6"/>
      <c r="E27" s="19"/>
    </row>
    <row r="28" spans="1:5" ht="54.85" customHeight="1" x14ac:dyDescent="0.45">
      <c r="A28" s="1">
        <v>25</v>
      </c>
      <c r="B28" s="4" t="s">
        <v>60</v>
      </c>
      <c r="C28" s="4"/>
      <c r="D28" s="6"/>
      <c r="E28" s="19"/>
    </row>
    <row r="29" spans="1:5" ht="54.85" customHeight="1" x14ac:dyDescent="0.45">
      <c r="A29" s="1">
        <v>26</v>
      </c>
      <c r="B29" s="4" t="s">
        <v>59</v>
      </c>
      <c r="C29" s="4"/>
      <c r="D29" s="6"/>
      <c r="E29" s="19"/>
    </row>
    <row r="30" spans="1:5" ht="54.85" customHeight="1" x14ac:dyDescent="0.45">
      <c r="A30" s="1">
        <v>27</v>
      </c>
      <c r="B30" s="4" t="s">
        <v>58</v>
      </c>
      <c r="C30" s="4"/>
      <c r="D30" s="6"/>
      <c r="E30" s="19"/>
    </row>
    <row r="31" spans="1:5" ht="54.85" customHeight="1" x14ac:dyDescent="0.45">
      <c r="A31" s="3">
        <v>28</v>
      </c>
      <c r="B31" s="3"/>
      <c r="C31" s="6" t="s">
        <v>57</v>
      </c>
      <c r="D31" s="10"/>
      <c r="E31" s="19"/>
    </row>
    <row r="32" spans="1:5" ht="54.85" customHeight="1" x14ac:dyDescent="0.45">
      <c r="A32" s="3">
        <v>29</v>
      </c>
      <c r="B32" s="3"/>
      <c r="C32" s="6" t="s">
        <v>6</v>
      </c>
      <c r="D32" s="10"/>
      <c r="E32" s="19"/>
    </row>
    <row r="33" spans="1:5" ht="54.85" customHeight="1" x14ac:dyDescent="0.45">
      <c r="A33" s="3">
        <v>30</v>
      </c>
      <c r="B33" s="3"/>
      <c r="C33" s="6" t="s">
        <v>56</v>
      </c>
      <c r="D33" s="10"/>
      <c r="E33" s="19"/>
    </row>
    <row r="34" spans="1:5" ht="54.85" customHeight="1" x14ac:dyDescent="0.45">
      <c r="A34" s="3">
        <v>31</v>
      </c>
      <c r="B34" s="3"/>
      <c r="C34" s="6" t="s">
        <v>55</v>
      </c>
      <c r="D34" s="10"/>
      <c r="E34" s="19"/>
    </row>
    <row r="35" spans="1:5" ht="54.85" customHeight="1" x14ac:dyDescent="0.45">
      <c r="A35" s="3">
        <v>32</v>
      </c>
      <c r="B35" s="3"/>
      <c r="C35" s="6" t="s">
        <v>54</v>
      </c>
      <c r="D35" s="10"/>
      <c r="E35" s="19"/>
    </row>
    <row r="36" spans="1:5" ht="54.85" customHeight="1" x14ac:dyDescent="0.45">
      <c r="A36" s="3">
        <v>33</v>
      </c>
      <c r="B36" s="3"/>
      <c r="C36" s="6" t="s">
        <v>53</v>
      </c>
      <c r="D36" s="10"/>
      <c r="E36" s="19"/>
    </row>
    <row r="37" spans="1:5" ht="54.85" customHeight="1" x14ac:dyDescent="0.45">
      <c r="A37" s="3">
        <v>34</v>
      </c>
      <c r="B37" s="3"/>
      <c r="C37" s="6" t="s">
        <v>52</v>
      </c>
      <c r="D37" s="10"/>
      <c r="E37" s="19"/>
    </row>
    <row r="38" spans="1:5" ht="54.85" customHeight="1" x14ac:dyDescent="0.45">
      <c r="A38" s="3">
        <v>35</v>
      </c>
      <c r="B38" s="3"/>
      <c r="C38" s="6" t="s">
        <v>51</v>
      </c>
      <c r="D38" s="10"/>
      <c r="E38" s="19"/>
    </row>
    <row r="39" spans="1:5" ht="54.85" customHeight="1" x14ac:dyDescent="0.45">
      <c r="A39" s="3">
        <v>36</v>
      </c>
      <c r="B39" s="3"/>
      <c r="C39" s="6" t="s">
        <v>50</v>
      </c>
      <c r="D39" s="10"/>
      <c r="E39" s="19"/>
    </row>
    <row r="40" spans="1:5" ht="54.85" customHeight="1" x14ac:dyDescent="0.45">
      <c r="A40" s="3">
        <v>37</v>
      </c>
      <c r="B40" s="3"/>
      <c r="C40" s="6" t="s">
        <v>49</v>
      </c>
      <c r="D40" s="10"/>
      <c r="E40" s="19"/>
    </row>
    <row r="41" spans="1:5" ht="54.85" customHeight="1" x14ac:dyDescent="0.45">
      <c r="A41" s="3">
        <v>38</v>
      </c>
      <c r="B41" s="3"/>
      <c r="C41" s="6" t="s">
        <v>48</v>
      </c>
      <c r="D41" s="10"/>
      <c r="E41" s="19"/>
    </row>
    <row r="42" spans="1:5" ht="54.85" customHeight="1" x14ac:dyDescent="0.45">
      <c r="A42" s="3">
        <v>39</v>
      </c>
      <c r="B42" s="3"/>
      <c r="C42" s="6" t="s">
        <v>47</v>
      </c>
      <c r="D42" s="10"/>
      <c r="E42" s="19"/>
    </row>
    <row r="43" spans="1:5" ht="54.85" customHeight="1" x14ac:dyDescent="0.45">
      <c r="A43" s="3">
        <v>40</v>
      </c>
      <c r="B43" s="3"/>
      <c r="C43" s="6" t="s">
        <v>46</v>
      </c>
      <c r="D43" s="10"/>
      <c r="E43" s="19"/>
    </row>
    <row r="44" spans="1:5" ht="54.85" customHeight="1" x14ac:dyDescent="0.45">
      <c r="A44" s="3">
        <v>41</v>
      </c>
      <c r="B44" s="3"/>
      <c r="C44" s="6" t="s">
        <v>7</v>
      </c>
      <c r="D44" s="10"/>
      <c r="E44" s="19"/>
    </row>
    <row r="45" spans="1:5" ht="54.85" customHeight="1" x14ac:dyDescent="0.45">
      <c r="A45" s="3">
        <v>42</v>
      </c>
      <c r="B45" s="3"/>
      <c r="C45" s="6" t="s">
        <v>45</v>
      </c>
      <c r="D45" s="10"/>
      <c r="E45" s="19"/>
    </row>
    <row r="46" spans="1:5" ht="54.85" customHeight="1" x14ac:dyDescent="0.45">
      <c r="A46" s="5">
        <v>43</v>
      </c>
      <c r="B46" s="5"/>
      <c r="C46" s="6" t="s">
        <v>44</v>
      </c>
      <c r="D46" s="10"/>
      <c r="E46" s="19"/>
    </row>
    <row r="47" spans="1:5" ht="54.85" customHeight="1" x14ac:dyDescent="0.45">
      <c r="A47" s="5">
        <v>44</v>
      </c>
      <c r="B47" s="5"/>
      <c r="C47" s="6" t="s">
        <v>43</v>
      </c>
      <c r="D47" s="10"/>
      <c r="E47" s="19"/>
    </row>
    <row r="48" spans="1:5" ht="54.85" customHeight="1" x14ac:dyDescent="0.45">
      <c r="A48" s="5">
        <v>45</v>
      </c>
      <c r="B48" s="5"/>
      <c r="C48" s="6" t="s">
        <v>42</v>
      </c>
      <c r="D48" s="10"/>
      <c r="E48" s="19"/>
    </row>
    <row r="49" spans="1:9" ht="54.85" customHeight="1" x14ac:dyDescent="0.45">
      <c r="A49" s="5">
        <v>46</v>
      </c>
      <c r="B49" s="5"/>
      <c r="C49" s="6" t="s">
        <v>41</v>
      </c>
      <c r="D49" s="10"/>
      <c r="E49" s="19"/>
    </row>
    <row r="50" spans="1:9" ht="54.85" customHeight="1" x14ac:dyDescent="0.45">
      <c r="A50" s="5">
        <v>47</v>
      </c>
      <c r="B50" s="5"/>
      <c r="C50" s="6" t="s">
        <v>40</v>
      </c>
      <c r="D50" s="10"/>
      <c r="E50" s="19" t="s">
        <v>20</v>
      </c>
    </row>
    <row r="51" spans="1:9" ht="54.85" customHeight="1" x14ac:dyDescent="0.45">
      <c r="A51" s="5">
        <v>48</v>
      </c>
      <c r="B51" s="5"/>
      <c r="C51" s="6" t="s">
        <v>39</v>
      </c>
      <c r="D51" s="10"/>
      <c r="E51" s="19" t="s">
        <v>74</v>
      </c>
    </row>
    <row r="52" spans="1:9" ht="20.65" customHeight="1" x14ac:dyDescent="0.45">
      <c r="A52" s="22" t="s">
        <v>35</v>
      </c>
      <c r="B52" s="20"/>
      <c r="C52" s="20"/>
      <c r="D52" s="20"/>
      <c r="E52" s="21"/>
    </row>
    <row r="53" spans="1:9" ht="48.4" customHeight="1" x14ac:dyDescent="0.45">
      <c r="A53" s="5">
        <v>49</v>
      </c>
      <c r="B53" s="5"/>
      <c r="C53" s="6" t="s">
        <v>8</v>
      </c>
      <c r="D53" s="10"/>
      <c r="E53" s="19"/>
    </row>
    <row r="54" spans="1:9" ht="48.4" customHeight="1" x14ac:dyDescent="0.45">
      <c r="A54" s="5">
        <v>50</v>
      </c>
      <c r="B54" s="5"/>
      <c r="C54" s="6" t="s">
        <v>36</v>
      </c>
      <c r="D54" s="10"/>
      <c r="E54" s="19" t="s">
        <v>20</v>
      </c>
    </row>
    <row r="55" spans="1:9" ht="48.4" customHeight="1" x14ac:dyDescent="0.45">
      <c r="A55" s="5">
        <v>51</v>
      </c>
      <c r="B55" s="5"/>
      <c r="C55" s="6" t="s">
        <v>9</v>
      </c>
      <c r="D55" s="10"/>
      <c r="E55" s="19" t="s">
        <v>74</v>
      </c>
    </row>
    <row r="56" spans="1:9" ht="48.4" customHeight="1" x14ac:dyDescent="0.45">
      <c r="A56" s="5">
        <v>52</v>
      </c>
      <c r="B56" s="5"/>
      <c r="C56" s="6" t="s">
        <v>37</v>
      </c>
      <c r="D56" s="10"/>
      <c r="E56" s="19" t="s">
        <v>20</v>
      </c>
    </row>
    <row r="57" spans="1:9" ht="48.4" customHeight="1" x14ac:dyDescent="0.45">
      <c r="A57" s="5">
        <v>53</v>
      </c>
      <c r="B57" s="5"/>
      <c r="C57" s="6" t="s">
        <v>38</v>
      </c>
      <c r="D57" s="10"/>
      <c r="E57" s="19" t="s">
        <v>74</v>
      </c>
    </row>
    <row r="59" spans="1:9" ht="30.75" x14ac:dyDescent="0.9">
      <c r="A59" s="25" t="s">
        <v>22</v>
      </c>
      <c r="B59" s="26"/>
      <c r="C59" s="26"/>
      <c r="D59" s="27"/>
      <c r="E59" s="12">
        <f>COUNTIF(E4:E57,"SI")</f>
        <v>5</v>
      </c>
      <c r="H59" s="18" t="s">
        <v>20</v>
      </c>
      <c r="I59" s="18">
        <f>E59</f>
        <v>5</v>
      </c>
    </row>
    <row r="60" spans="1:9" ht="14.65" thickBot="1" x14ac:dyDescent="0.5">
      <c r="A60" s="13"/>
      <c r="B60" s="13"/>
      <c r="C60" s="13"/>
      <c r="D60" s="13"/>
      <c r="E60" s="13"/>
    </row>
    <row r="61" spans="1:9" ht="28.9" thickBot="1" x14ac:dyDescent="0.9">
      <c r="A61" s="33" t="s">
        <v>23</v>
      </c>
      <c r="B61" s="34"/>
      <c r="C61" s="34"/>
      <c r="D61" s="34"/>
      <c r="E61" s="35"/>
      <c r="H61" s="18" t="s">
        <v>74</v>
      </c>
      <c r="I61" s="18">
        <f>COUNTIF(E4:E57,"NO")</f>
        <v>6</v>
      </c>
    </row>
    <row r="62" spans="1:9" ht="28.5" x14ac:dyDescent="0.85">
      <c r="A62" s="31"/>
      <c r="B62" s="31"/>
      <c r="C62" s="31"/>
      <c r="D62" s="14"/>
      <c r="E62" s="14"/>
      <c r="H62" s="18" t="s">
        <v>75</v>
      </c>
      <c r="I62" s="18">
        <f>52-I59-I61</f>
        <v>41</v>
      </c>
    </row>
    <row r="63" spans="1:9" x14ac:dyDescent="0.45">
      <c r="A63" s="32"/>
      <c r="B63" s="32"/>
      <c r="C63" s="32"/>
    </row>
    <row r="64" spans="1:9" x14ac:dyDescent="0.45">
      <c r="A64" s="32"/>
      <c r="B64" s="32"/>
      <c r="C64" s="32"/>
    </row>
    <row r="65" spans="1:9" x14ac:dyDescent="0.45">
      <c r="A65" s="32"/>
      <c r="B65" s="32"/>
      <c r="C65" s="32"/>
    </row>
    <row r="66" spans="1:9" x14ac:dyDescent="0.45">
      <c r="A66" s="32"/>
      <c r="B66" s="32"/>
      <c r="C66" s="32"/>
      <c r="H66" s="18" t="s">
        <v>25</v>
      </c>
      <c r="I66" s="18" t="s">
        <v>30</v>
      </c>
    </row>
    <row r="67" spans="1:9" x14ac:dyDescent="0.45">
      <c r="A67" s="32"/>
      <c r="B67" s="32"/>
      <c r="C67" s="32"/>
      <c r="H67" s="18" t="s">
        <v>26</v>
      </c>
      <c r="I67" s="18" t="s">
        <v>31</v>
      </c>
    </row>
    <row r="68" spans="1:9" x14ac:dyDescent="0.45">
      <c r="H68" s="18" t="s">
        <v>27</v>
      </c>
      <c r="I68" s="18" t="s">
        <v>32</v>
      </c>
    </row>
    <row r="69" spans="1:9" x14ac:dyDescent="0.45">
      <c r="H69" s="18" t="s">
        <v>28</v>
      </c>
      <c r="I69" s="18" t="s">
        <v>33</v>
      </c>
    </row>
    <row r="70" spans="1:9" x14ac:dyDescent="0.45">
      <c r="H70" s="18" t="s">
        <v>29</v>
      </c>
      <c r="I70" s="18" t="s">
        <v>34</v>
      </c>
    </row>
    <row r="81" spans="1:5" hidden="1" x14ac:dyDescent="0.45"/>
    <row r="82" spans="1:5" hidden="1" x14ac:dyDescent="0.45"/>
    <row r="83" spans="1:5" hidden="1" x14ac:dyDescent="0.45"/>
    <row r="84" spans="1:5" hidden="1" x14ac:dyDescent="0.45"/>
    <row r="85" spans="1:5" hidden="1" x14ac:dyDescent="0.45"/>
    <row r="86" spans="1:5" hidden="1" x14ac:dyDescent="0.45"/>
    <row r="87" spans="1:5" hidden="1" x14ac:dyDescent="0.45"/>
    <row r="88" spans="1:5" hidden="1" x14ac:dyDescent="0.45"/>
    <row r="89" spans="1:5" hidden="1" x14ac:dyDescent="0.45"/>
    <row r="90" spans="1:5" hidden="1" x14ac:dyDescent="0.45"/>
    <row r="91" spans="1:5" hidden="1" x14ac:dyDescent="0.45"/>
    <row r="92" spans="1:5" hidden="1" x14ac:dyDescent="0.45"/>
    <row r="93" spans="1:5" hidden="1" x14ac:dyDescent="0.45"/>
    <row r="94" spans="1:5" hidden="1" x14ac:dyDescent="0.45"/>
    <row r="95" spans="1:5" hidden="1" x14ac:dyDescent="0.45"/>
    <row r="96" spans="1:5" x14ac:dyDescent="0.45">
      <c r="A96" s="15" t="s">
        <v>24</v>
      </c>
      <c r="B96" s="15"/>
      <c r="C96" s="15"/>
      <c r="D96" s="16" t="str">
        <f>IF(E59&lt;=26,"Insufficiente",IF(E59&gt;=27,"Sufficiente",IF(E59&gt;=33,"Buono",IF(E59&gt;=43,"Ottimo","Eccellente"))))</f>
        <v>Insufficiente</v>
      </c>
      <c r="E96" s="16"/>
    </row>
    <row r="97" spans="1:5" x14ac:dyDescent="0.45">
      <c r="A97" s="15"/>
      <c r="B97" s="15"/>
      <c r="C97" s="15"/>
      <c r="D97" s="16"/>
      <c r="E97" s="16"/>
    </row>
    <row r="98" spans="1:5" x14ac:dyDescent="0.45">
      <c r="A98" s="15"/>
      <c r="B98" s="15"/>
      <c r="C98" s="15"/>
      <c r="D98" s="16"/>
      <c r="E98" s="16"/>
    </row>
    <row r="99" spans="1:5" x14ac:dyDescent="0.45">
      <c r="A99" s="17" t="str">
        <f>VLOOKUP(D96,tabella,2,FALSE)</f>
        <v>Sono completamente assenti obiettivi, politiche, pianificazione e forme di monitoraggio sulla sostenibilità.</v>
      </c>
      <c r="B99" s="17"/>
      <c r="C99" s="17"/>
      <c r="D99" s="17"/>
      <c r="E99" s="17"/>
    </row>
    <row r="100" spans="1:5" x14ac:dyDescent="0.45">
      <c r="A100" s="17"/>
      <c r="B100" s="17"/>
      <c r="C100" s="17"/>
      <c r="D100" s="17"/>
      <c r="E100" s="17"/>
    </row>
    <row r="101" spans="1:5" x14ac:dyDescent="0.45">
      <c r="A101" s="17"/>
      <c r="B101" s="17"/>
      <c r="C101" s="17"/>
      <c r="D101" s="17"/>
      <c r="E101" s="17"/>
    </row>
    <row r="102" spans="1:5" x14ac:dyDescent="0.45">
      <c r="A102" s="17"/>
      <c r="B102" s="17"/>
      <c r="C102" s="17"/>
      <c r="D102" s="17"/>
      <c r="E102" s="17"/>
    </row>
    <row r="103" spans="1:5" x14ac:dyDescent="0.45">
      <c r="A103" s="17"/>
      <c r="B103" s="17"/>
      <c r="C103" s="17"/>
      <c r="D103" s="17"/>
      <c r="E103" s="17"/>
    </row>
  </sheetData>
  <sheetProtection algorithmName="SHA-512" hashValue="ECX9v+RDVUPzLfC2BycoSeK9wgH7WDfbZoPiBWVgmrHtc8qR+9pVZFRKZADPVsBERKjiejGfSYjoHtVNegAJTQ==" saltValue="MkxvacSrv5r9Ve5npf6dug==" spinCount="100000" sheet="1" objects="1" scenarios="1" selectLockedCells="1"/>
  <mergeCells count="98">
    <mergeCell ref="G10:K10"/>
    <mergeCell ref="G11:K11"/>
    <mergeCell ref="A62:C62"/>
    <mergeCell ref="A96:C98"/>
    <mergeCell ref="D96:E98"/>
    <mergeCell ref="A99:E103"/>
    <mergeCell ref="A52:E52"/>
    <mergeCell ref="A63:C63"/>
    <mergeCell ref="A64:C64"/>
    <mergeCell ref="A65:C65"/>
    <mergeCell ref="A66:C66"/>
    <mergeCell ref="A67:C67"/>
    <mergeCell ref="A1:E1"/>
    <mergeCell ref="A59:D59"/>
    <mergeCell ref="A60:E60"/>
    <mergeCell ref="A61:E61"/>
    <mergeCell ref="C4:D4"/>
    <mergeCell ref="C3:D3"/>
    <mergeCell ref="C8:D8"/>
    <mergeCell ref="C7:D7"/>
    <mergeCell ref="C6:D6"/>
    <mergeCell ref="C45:D45"/>
    <mergeCell ref="C44:D44"/>
    <mergeCell ref="C43:D43"/>
    <mergeCell ref="C46:D46"/>
    <mergeCell ref="C5:D5"/>
    <mergeCell ref="C11:D11"/>
    <mergeCell ref="C10:D10"/>
    <mergeCell ref="C9:D9"/>
    <mergeCell ref="C13:D13"/>
    <mergeCell ref="C12:D12"/>
    <mergeCell ref="C15:D15"/>
    <mergeCell ref="C14:D14"/>
    <mergeCell ref="C39:D39"/>
    <mergeCell ref="C38:D38"/>
    <mergeCell ref="C42:D42"/>
    <mergeCell ref="C41:D41"/>
    <mergeCell ref="C40:D40"/>
    <mergeCell ref="C34:D34"/>
    <mergeCell ref="C33:D33"/>
    <mergeCell ref="C32:D32"/>
    <mergeCell ref="C37:D37"/>
    <mergeCell ref="C36:D36"/>
    <mergeCell ref="C35:D35"/>
    <mergeCell ref="C55:D55"/>
    <mergeCell ref="C56:D56"/>
    <mergeCell ref="C57:D57"/>
    <mergeCell ref="C51:D51"/>
    <mergeCell ref="C53:D53"/>
    <mergeCell ref="C54:D54"/>
    <mergeCell ref="C47:D47"/>
    <mergeCell ref="C48:D48"/>
    <mergeCell ref="C49:D49"/>
    <mergeCell ref="C50:D50"/>
    <mergeCell ref="A43:B43"/>
    <mergeCell ref="A44:B44"/>
    <mergeCell ref="A45:B45"/>
    <mergeCell ref="A40:B40"/>
    <mergeCell ref="A41:B41"/>
    <mergeCell ref="A42:B42"/>
    <mergeCell ref="A38:B38"/>
    <mergeCell ref="A39:B39"/>
    <mergeCell ref="A35:B35"/>
    <mergeCell ref="A36:B36"/>
    <mergeCell ref="A37:B37"/>
    <mergeCell ref="A32:B32"/>
    <mergeCell ref="A33:B33"/>
    <mergeCell ref="A34:B34"/>
    <mergeCell ref="B30:D30"/>
    <mergeCell ref="C31:D31"/>
    <mergeCell ref="A31:B31"/>
    <mergeCell ref="B25:D25"/>
    <mergeCell ref="B26:D26"/>
    <mergeCell ref="B27:D27"/>
    <mergeCell ref="B28:D28"/>
    <mergeCell ref="B29:D29"/>
    <mergeCell ref="B21:D21"/>
    <mergeCell ref="B22:D22"/>
    <mergeCell ref="B23:D23"/>
    <mergeCell ref="B24:D24"/>
    <mergeCell ref="B16:D16"/>
    <mergeCell ref="B17:D17"/>
    <mergeCell ref="B18:D18"/>
    <mergeCell ref="B19:D19"/>
    <mergeCell ref="B20:D20"/>
    <mergeCell ref="A14:B14"/>
    <mergeCell ref="A15:B15"/>
    <mergeCell ref="A12:B12"/>
    <mergeCell ref="A13:B13"/>
    <mergeCell ref="A9:B9"/>
    <mergeCell ref="A10:B10"/>
    <mergeCell ref="A11:B11"/>
    <mergeCell ref="A6:B6"/>
    <mergeCell ref="A7:B7"/>
    <mergeCell ref="A8:B8"/>
    <mergeCell ref="A3:B3"/>
    <mergeCell ref="A4:B4"/>
    <mergeCell ref="A5:B5"/>
  </mergeCells>
  <conditionalFormatting sqref="E4:E51 E53:E57">
    <cfRule type="containsText" dxfId="1" priority="1" operator="containsText" text="NO">
      <formula>NOT(ISERROR(SEARCH("NO",E4)))</formula>
    </cfRule>
    <cfRule type="containsText" dxfId="0" priority="2" operator="containsText" text="SI">
      <formula>NOT(ISERROR(SEARCH("SI",E4)))</formula>
    </cfRule>
  </conditionalFormatting>
  <dataValidations count="1">
    <dataValidation type="list" allowBlank="1" showInputMessage="1" showErrorMessage="1" sqref="E4:E51 E53:E57" xr:uid="{3A6598DC-248E-499B-AC93-083E30332171}">
      <formula1>"SI,NO"</formula1>
    </dataValidation>
  </dataValidations>
  <hyperlinks>
    <hyperlink ref="G11" r:id="rId1" xr:uid="{7F0828BC-DDF0-4B71-9A93-3FFC9831A97B}"/>
  </hyperlinks>
  <pageMargins left="0.70866141732283472" right="0.70866141732283472" top="0.74803149606299213" bottom="0.74803149606299213" header="0.31496062992125984" footer="0.31496062992125984"/>
  <pageSetup paperSize="9" scale="65" fitToHeight="0" orientation="portrait" r:id="rId2"/>
  <rowBreaks count="1" manualBreakCount="1">
    <brk id="57" max="16383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page 1</vt:lpstr>
      <vt:lpstr>'page 1'!Area_stampa</vt:lpstr>
      <vt:lpstr>tabella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benni</dc:creator>
  <cp:lastModifiedBy>PAOLO BENNI</cp:lastModifiedBy>
  <cp:lastPrinted>2023-02-20T09:50:15Z</cp:lastPrinted>
  <dcterms:created xsi:type="dcterms:W3CDTF">2023-02-20T09:33:29Z</dcterms:created>
  <dcterms:modified xsi:type="dcterms:W3CDTF">2023-02-20T09:50:33Z</dcterms:modified>
</cp:coreProperties>
</file>